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V:\LEOKA\Annual LEOKA Publications\2020 Publication\1 - Publication Tables\A tables 1 through 79\"/>
    </mc:Choice>
  </mc:AlternateContent>
  <xr:revisionPtr revIDLastSave="0" documentId="8_{70169919-59A3-4450-818D-E092D95A5BBB}" xr6:coauthVersionLast="46" xr6:coauthVersionMax="46" xr10:uidLastSave="{00000000-0000-0000-0000-000000000000}"/>
  <bookViews>
    <workbookView xWindow="2265" yWindow="660" windowWidth="23655" windowHeight="14280" xr2:uid="{5AD227AC-1B27-49C8-AC05-68630F833073}"/>
  </bookViews>
  <sheets>
    <sheet name="Table 60" sheetId="2" r:id="rId1"/>
  </sheets>
  <definedNames>
    <definedName name="_xlnm.Print_Titles" localSheetId="0">'Table 60'!$1:$4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2" l="1"/>
  <c r="C5" i="2" s="1"/>
  <c r="E5" i="2"/>
  <c r="F5" i="2"/>
  <c r="G5" i="2"/>
  <c r="H5" i="2"/>
  <c r="I5" i="2"/>
  <c r="J5" i="2"/>
  <c r="K5" i="2"/>
  <c r="L5" i="2"/>
  <c r="C6" i="2"/>
  <c r="C7" i="2"/>
  <c r="C8" i="2"/>
  <c r="C9" i="2"/>
  <c r="C10" i="2"/>
  <c r="C11" i="2"/>
  <c r="C12" i="2"/>
  <c r="C13" i="2"/>
  <c r="C14" i="2"/>
  <c r="C15" i="2"/>
  <c r="C16" i="2"/>
</calcChain>
</file>

<file path=xl/sharedStrings.xml><?xml version="1.0" encoding="utf-8"?>
<sst xmlns="http://schemas.openxmlformats.org/spreadsheetml/2006/main" count="30" uniqueCount="29">
  <si>
    <t>Female</t>
  </si>
  <si>
    <t>Male</t>
  </si>
  <si>
    <t>Sex</t>
  </si>
  <si>
    <t>Not reported</t>
  </si>
  <si>
    <t>Not Hispanic or Latino</t>
  </si>
  <si>
    <t>Hispanic or Latino</t>
  </si>
  <si>
    <t>Ethnicity</t>
  </si>
  <si>
    <t>Native Hawaiian/Other Pacific Islander</t>
  </si>
  <si>
    <t>Asian</t>
  </si>
  <si>
    <t>American Indian/Alaska Native</t>
  </si>
  <si>
    <t>Black/African American</t>
  </si>
  <si>
    <t>White</t>
  </si>
  <si>
    <t>Race</t>
  </si>
  <si>
    <t>Number of victim officers</t>
  </si>
  <si>
    <t>2020</t>
  </si>
  <si>
    <t>2019</t>
  </si>
  <si>
    <t>2018</t>
  </si>
  <si>
    <t>2017</t>
  </si>
  <si>
    <t>2016</t>
  </si>
  <si>
    <t>2015</t>
  </si>
  <si>
    <t>2014</t>
  </si>
  <si>
    <t>2013</t>
  </si>
  <si>
    <t>2012</t>
  </si>
  <si>
    <t>2011</t>
  </si>
  <si>
    <t>Total</t>
  </si>
  <si>
    <t>Victim officer</t>
  </si>
  <si>
    <t>Race, Ethnicity, and Sex of Victim Officer, 2011–2020</t>
  </si>
  <si>
    <t>Law Enforcement Officers Accidentally Killed</t>
  </si>
  <si>
    <t>Table 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</si>
</sst>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name val="Arial"/>
    </font>
    <font>
      <sz val="10"/>
      <name val="Times New Roman"/>
      <family val="1"/>
    </font>
    <font>
      <b/>
      <sz val="10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/>
      <right/>
      <top style="thin">
        <color theme="0" tint="-0.34998626667073579"/>
      </top>
      <bottom style="thin">
        <color indexed="64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indexed="64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/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indexed="64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/>
      <right/>
      <top style="thin">
        <color indexed="64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0" fontId="3" fillId="0" borderId="0" xfId="1" applyFont="1" applyAlignment="1">
      <alignment horizontal="right" vertical="center"/>
    </xf>
    <xf numFmtId="3" fontId="3" fillId="0" borderId="0" xfId="1" applyNumberFormat="1" applyFont="1" applyAlignment="1">
      <alignment horizontal="right" vertical="center"/>
    </xf>
    <xf numFmtId="3" fontId="2" fillId="0" borderId="1" xfId="1" applyNumberFormat="1" applyFont="1" applyBorder="1" applyAlignment="1">
      <alignment horizontal="right" vertical="center"/>
    </xf>
    <xf numFmtId="3" fontId="2" fillId="0" borderId="2" xfId="1" applyNumberFormat="1" applyFont="1" applyBorder="1" applyAlignment="1">
      <alignment horizontal="right" vertical="center"/>
    </xf>
    <xf numFmtId="3" fontId="2" fillId="0" borderId="3" xfId="1" applyNumberFormat="1" applyFont="1" applyBorder="1" applyAlignment="1">
      <alignment horizontal="right" vertical="center"/>
    </xf>
    <xf numFmtId="3" fontId="3" fillId="0" borderId="4" xfId="1" applyNumberFormat="1" applyFont="1" applyBorder="1" applyAlignment="1">
      <alignment horizontal="right" vertical="center"/>
    </xf>
    <xf numFmtId="49" fontId="2" fillId="0" borderId="5" xfId="1" applyNumberFormat="1" applyFont="1" applyBorder="1" applyAlignment="1">
      <alignment horizontal="left" vertical="center"/>
    </xf>
    <xf numFmtId="49" fontId="2" fillId="0" borderId="6" xfId="1" applyNumberFormat="1" applyFont="1" applyBorder="1" applyAlignment="1">
      <alignment horizontal="left" vertical="top"/>
    </xf>
    <xf numFmtId="3" fontId="2" fillId="0" borderId="7" xfId="1" applyNumberFormat="1" applyFont="1" applyBorder="1" applyAlignment="1">
      <alignment horizontal="right" vertical="center"/>
    </xf>
    <xf numFmtId="3" fontId="2" fillId="0" borderId="8" xfId="1" applyNumberFormat="1" applyFont="1" applyBorder="1" applyAlignment="1">
      <alignment horizontal="right" vertical="center"/>
    </xf>
    <xf numFmtId="3" fontId="2" fillId="0" borderId="9" xfId="1" applyNumberFormat="1" applyFont="1" applyBorder="1" applyAlignment="1">
      <alignment horizontal="right" vertical="center"/>
    </xf>
    <xf numFmtId="3" fontId="3" fillId="0" borderId="10" xfId="1" applyNumberFormat="1" applyFont="1" applyBorder="1" applyAlignment="1">
      <alignment horizontal="right" vertical="center"/>
    </xf>
    <xf numFmtId="49" fontId="2" fillId="0" borderId="11" xfId="1" applyNumberFormat="1" applyFont="1" applyBorder="1" applyAlignment="1">
      <alignment horizontal="left" vertical="center"/>
    </xf>
    <xf numFmtId="49" fontId="3" fillId="0" borderId="12" xfId="1" applyNumberFormat="1" applyFont="1" applyBorder="1" applyAlignment="1">
      <alignment horizontal="left" vertical="top"/>
    </xf>
    <xf numFmtId="3" fontId="2" fillId="0" borderId="13" xfId="1" applyNumberFormat="1" applyFont="1" applyBorder="1" applyAlignment="1">
      <alignment horizontal="right" vertical="center"/>
    </xf>
    <xf numFmtId="3" fontId="2" fillId="0" borderId="14" xfId="1" applyNumberFormat="1" applyFont="1" applyBorder="1" applyAlignment="1">
      <alignment horizontal="right" vertical="center"/>
    </xf>
    <xf numFmtId="3" fontId="2" fillId="0" borderId="15" xfId="1" applyNumberFormat="1" applyFont="1" applyBorder="1" applyAlignment="1">
      <alignment horizontal="right" vertical="center"/>
    </xf>
    <xf numFmtId="3" fontId="3" fillId="0" borderId="16" xfId="1" applyNumberFormat="1" applyFont="1" applyBorder="1" applyAlignment="1">
      <alignment horizontal="right" vertical="center"/>
    </xf>
    <xf numFmtId="49" fontId="2" fillId="0" borderId="0" xfId="1" applyNumberFormat="1" applyFont="1" applyAlignment="1">
      <alignment horizontal="left" vertical="center"/>
    </xf>
    <xf numFmtId="49" fontId="3" fillId="0" borderId="17" xfId="1" applyNumberFormat="1" applyFont="1" applyBorder="1" applyAlignment="1">
      <alignment horizontal="left" vertical="top"/>
    </xf>
    <xf numFmtId="0" fontId="2" fillId="0" borderId="0" xfId="1" applyFont="1"/>
    <xf numFmtId="3" fontId="2" fillId="0" borderId="18" xfId="1" applyNumberFormat="1" applyFont="1" applyBorder="1" applyAlignment="1">
      <alignment horizontal="right"/>
    </xf>
    <xf numFmtId="3" fontId="2" fillId="0" borderId="19" xfId="1" applyNumberFormat="1" applyFont="1" applyBorder="1" applyAlignment="1">
      <alignment horizontal="right"/>
    </xf>
    <xf numFmtId="3" fontId="2" fillId="0" borderId="20" xfId="1" applyNumberFormat="1" applyFont="1" applyBorder="1" applyAlignment="1">
      <alignment horizontal="right"/>
    </xf>
    <xf numFmtId="3" fontId="2" fillId="0" borderId="21" xfId="1" applyNumberFormat="1" applyFont="1" applyBorder="1" applyAlignment="1">
      <alignment horizontal="right"/>
    </xf>
    <xf numFmtId="3" fontId="3" fillId="0" borderId="22" xfId="1" applyNumberFormat="1" applyFont="1" applyBorder="1" applyAlignment="1">
      <alignment horizontal="right"/>
    </xf>
    <xf numFmtId="49" fontId="2" fillId="0" borderId="23" xfId="1" applyNumberFormat="1" applyFont="1" applyBorder="1" applyAlignment="1">
      <alignment horizontal="left" vertical="center" wrapText="1"/>
    </xf>
    <xf numFmtId="49" fontId="2" fillId="0" borderId="24" xfId="1" applyNumberFormat="1" applyFont="1" applyBorder="1" applyAlignment="1">
      <alignment horizontal="left" vertical="top"/>
    </xf>
    <xf numFmtId="3" fontId="2" fillId="0" borderId="18" xfId="1" applyNumberFormat="1" applyFont="1" applyBorder="1" applyAlignment="1">
      <alignment horizontal="right" vertical="center"/>
    </xf>
    <xf numFmtId="3" fontId="2" fillId="0" borderId="19" xfId="1" applyNumberFormat="1" applyFont="1" applyBorder="1" applyAlignment="1">
      <alignment horizontal="right" vertical="center"/>
    </xf>
    <xf numFmtId="3" fontId="2" fillId="0" borderId="25" xfId="1" applyNumberFormat="1" applyFont="1" applyBorder="1" applyAlignment="1">
      <alignment horizontal="right" vertical="center"/>
    </xf>
    <xf numFmtId="3" fontId="3" fillId="0" borderId="22" xfId="1" applyNumberFormat="1" applyFont="1" applyBorder="1" applyAlignment="1">
      <alignment horizontal="right" vertical="center"/>
    </xf>
    <xf numFmtId="3" fontId="2" fillId="0" borderId="26" xfId="1" applyNumberFormat="1" applyFont="1" applyBorder="1" applyAlignment="1">
      <alignment horizontal="right" vertical="center"/>
    </xf>
    <xf numFmtId="3" fontId="2" fillId="0" borderId="20" xfId="1" applyNumberFormat="1" applyFont="1" applyBorder="1" applyAlignment="1">
      <alignment horizontal="right" vertical="center"/>
    </xf>
    <xf numFmtId="3" fontId="2" fillId="0" borderId="21" xfId="1" applyNumberFormat="1" applyFont="1" applyBorder="1" applyAlignment="1">
      <alignment horizontal="right" vertical="center"/>
    </xf>
    <xf numFmtId="3" fontId="3" fillId="0" borderId="27" xfId="1" applyNumberFormat="1" applyFont="1" applyBorder="1" applyAlignment="1">
      <alignment horizontal="right" vertical="center"/>
    </xf>
    <xf numFmtId="49" fontId="2" fillId="0" borderId="28" xfId="1" applyNumberFormat="1" applyFont="1" applyBorder="1" applyAlignment="1">
      <alignment horizontal="left" vertical="center" wrapText="1"/>
    </xf>
    <xf numFmtId="49" fontId="2" fillId="0" borderId="29" xfId="1" applyNumberFormat="1" applyFont="1" applyBorder="1" applyAlignment="1">
      <alignment horizontal="left" vertical="top"/>
    </xf>
    <xf numFmtId="49" fontId="2" fillId="0" borderId="28" xfId="1" applyNumberFormat="1" applyFont="1" applyBorder="1" applyAlignment="1">
      <alignment horizontal="left" vertical="center"/>
    </xf>
    <xf numFmtId="3" fontId="2" fillId="0" borderId="30" xfId="1" applyNumberFormat="1" applyFont="1" applyBorder="1" applyAlignment="1">
      <alignment horizontal="right" vertical="center"/>
    </xf>
    <xf numFmtId="3" fontId="2" fillId="0" borderId="31" xfId="1" applyNumberFormat="1" applyFont="1" applyBorder="1" applyAlignment="1">
      <alignment horizontal="right" vertical="center"/>
    </xf>
    <xf numFmtId="3" fontId="2" fillId="0" borderId="32" xfId="1" applyNumberFormat="1" applyFont="1" applyBorder="1" applyAlignment="1">
      <alignment horizontal="right" vertical="center"/>
    </xf>
    <xf numFmtId="3" fontId="3" fillId="0" borderId="33" xfId="1" applyNumberFormat="1" applyFont="1" applyBorder="1" applyAlignment="1">
      <alignment horizontal="right" vertical="center"/>
    </xf>
    <xf numFmtId="49" fontId="2" fillId="0" borderId="34" xfId="1" applyNumberFormat="1" applyFont="1" applyBorder="1" applyAlignment="1">
      <alignment horizontal="left" vertical="center"/>
    </xf>
    <xf numFmtId="49" fontId="3" fillId="0" borderId="35" xfId="1" applyNumberFormat="1" applyFont="1" applyBorder="1" applyAlignment="1">
      <alignment horizontal="left" vertical="top"/>
    </xf>
    <xf numFmtId="0" fontId="3" fillId="0" borderId="0" xfId="1" applyFont="1" applyAlignment="1">
      <alignment vertical="center"/>
    </xf>
    <xf numFmtId="3" fontId="3" fillId="0" borderId="36" xfId="1" applyNumberFormat="1" applyFont="1" applyBorder="1" applyAlignment="1">
      <alignment horizontal="right" vertical="center"/>
    </xf>
    <xf numFmtId="3" fontId="3" fillId="0" borderId="37" xfId="1" applyNumberFormat="1" applyFont="1" applyBorder="1" applyAlignment="1">
      <alignment horizontal="right" vertical="center"/>
    </xf>
    <xf numFmtId="3" fontId="3" fillId="0" borderId="38" xfId="1" applyNumberFormat="1" applyFont="1" applyBorder="1" applyAlignment="1">
      <alignment horizontal="right" vertical="center"/>
    </xf>
    <xf numFmtId="3" fontId="3" fillId="0" borderId="39" xfId="1" applyNumberFormat="1" applyFont="1" applyBorder="1" applyAlignment="1">
      <alignment horizontal="right" vertical="center"/>
    </xf>
    <xf numFmtId="49" fontId="2" fillId="0" borderId="37" xfId="1" applyNumberFormat="1" applyFont="1" applyBorder="1" applyAlignment="1">
      <alignment horizontal="left" vertical="center"/>
    </xf>
    <xf numFmtId="49" fontId="3" fillId="0" borderId="40" xfId="1" applyNumberFormat="1" applyFont="1" applyBorder="1" applyAlignment="1">
      <alignment horizontal="left" vertical="center"/>
    </xf>
    <xf numFmtId="49" fontId="3" fillId="0" borderId="36" xfId="1" applyNumberFormat="1" applyFont="1" applyBorder="1" applyAlignment="1">
      <alignment horizontal="center" vertical="center"/>
    </xf>
    <xf numFmtId="49" fontId="3" fillId="0" borderId="37" xfId="1" applyNumberFormat="1" applyFont="1" applyBorder="1" applyAlignment="1">
      <alignment horizontal="center" vertical="center"/>
    </xf>
    <xf numFmtId="49" fontId="3" fillId="0" borderId="38" xfId="1" applyNumberFormat="1" applyFont="1" applyBorder="1" applyAlignment="1">
      <alignment horizontal="center" vertical="center"/>
    </xf>
    <xf numFmtId="49" fontId="3" fillId="0" borderId="39" xfId="1" applyNumberFormat="1" applyFont="1" applyBorder="1" applyAlignment="1">
      <alignment horizontal="center" vertical="center"/>
    </xf>
    <xf numFmtId="49" fontId="3" fillId="0" borderId="37" xfId="1" applyNumberFormat="1" applyFont="1" applyBorder="1" applyAlignment="1">
      <alignment horizontal="left" vertical="center"/>
    </xf>
    <xf numFmtId="0" fontId="4" fillId="0" borderId="0" xfId="1" applyFont="1" applyAlignment="1">
      <alignment vertical="center"/>
    </xf>
    <xf numFmtId="49" fontId="4" fillId="0" borderId="41" xfId="1" applyNumberFormat="1" applyFont="1" applyBorder="1" applyAlignment="1">
      <alignment horizontal="left" vertical="center"/>
    </xf>
    <xf numFmtId="0" fontId="5" fillId="0" borderId="0" xfId="1" applyFont="1" applyAlignment="1">
      <alignment vertical="center"/>
    </xf>
    <xf numFmtId="49" fontId="4" fillId="0" borderId="0" xfId="1" applyNumberFormat="1" applyFont="1" applyAlignment="1">
      <alignment horizontal="left" vertical="center"/>
    </xf>
    <xf numFmtId="49" fontId="5" fillId="0" borderId="0" xfId="1" applyNumberFormat="1" applyFont="1" applyAlignment="1">
      <alignment horizontal="left" vertical="center"/>
    </xf>
  </cellXfs>
  <cellStyles count="2">
    <cellStyle name="Normal" xfId="0" builtinId="0"/>
    <cellStyle name="Normal 2" xfId="1" xr:uid="{BD308B80-B9E4-4146-B094-6976D51A707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94332A-4979-4375-B874-0B6987DFBC74}">
  <sheetPr>
    <pageSetUpPr fitToPage="1"/>
  </sheetPr>
  <dimension ref="A1:M19"/>
  <sheetViews>
    <sheetView tabSelected="1" zoomScaleNormal="100" workbookViewId="0">
      <selection sqref="A1:M1"/>
    </sheetView>
  </sheetViews>
  <sheetFormatPr defaultColWidth="9.28515625" defaultRowHeight="15.75" customHeight="1" x14ac:dyDescent="0.25"/>
  <cols>
    <col min="1" max="1" width="8.5703125" style="1" bestFit="1" customWidth="1"/>
    <col min="2" max="2" width="24.7109375" style="1" customWidth="1"/>
    <col min="3" max="3" width="5.7109375" style="3" customWidth="1"/>
    <col min="4" max="13" width="5.5703125" style="2" customWidth="1"/>
    <col min="14" max="16384" width="9.28515625" style="1"/>
  </cols>
  <sheetData>
    <row r="1" spans="1:13" s="62" customFormat="1" ht="18.75" customHeight="1" x14ac:dyDescent="0.25">
      <c r="A1" s="64" t="s">
        <v>28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</row>
    <row r="2" spans="1:13" s="62" customFormat="1" ht="18.75" customHeight="1" x14ac:dyDescent="0.25">
      <c r="A2" s="64" t="s">
        <v>27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</row>
    <row r="3" spans="1:13" s="60" customFormat="1" ht="18.75" customHeight="1" x14ac:dyDescent="0.25">
      <c r="A3" s="61" t="s">
        <v>26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</row>
    <row r="4" spans="1:13" s="3" customFormat="1" ht="15.75" customHeight="1" x14ac:dyDescent="0.25">
      <c r="A4" s="54" t="s">
        <v>25</v>
      </c>
      <c r="B4" s="59"/>
      <c r="C4" s="58" t="s">
        <v>24</v>
      </c>
      <c r="D4" s="57" t="s">
        <v>23</v>
      </c>
      <c r="E4" s="57" t="s">
        <v>22</v>
      </c>
      <c r="F4" s="57" t="s">
        <v>21</v>
      </c>
      <c r="G4" s="57" t="s">
        <v>20</v>
      </c>
      <c r="H4" s="57" t="s">
        <v>19</v>
      </c>
      <c r="I4" s="56" t="s">
        <v>18</v>
      </c>
      <c r="J4" s="56" t="s">
        <v>17</v>
      </c>
      <c r="K4" s="56" t="s">
        <v>16</v>
      </c>
      <c r="L4" s="56" t="s">
        <v>15</v>
      </c>
      <c r="M4" s="55" t="s">
        <v>14</v>
      </c>
    </row>
    <row r="5" spans="1:13" s="48" customFormat="1" ht="15.75" customHeight="1" x14ac:dyDescent="0.25">
      <c r="A5" s="54" t="s">
        <v>13</v>
      </c>
      <c r="B5" s="53"/>
      <c r="C5" s="52">
        <f>SUM(D5:M5)</f>
        <v>477</v>
      </c>
      <c r="D5" s="51">
        <f>SUM(D6:D11)</f>
        <v>53</v>
      </c>
      <c r="E5" s="51">
        <f>SUM(E6:E11)</f>
        <v>48</v>
      </c>
      <c r="F5" s="51">
        <f>SUM(F6:F11)</f>
        <v>49</v>
      </c>
      <c r="G5" s="51">
        <f>SUM(G6:G11)</f>
        <v>45</v>
      </c>
      <c r="H5" s="51">
        <f>SUM(H6:H11)</f>
        <v>45</v>
      </c>
      <c r="I5" s="50">
        <f>SUM(I6:I11)</f>
        <v>52</v>
      </c>
      <c r="J5" s="50">
        <f>SUM(J6:J11)</f>
        <v>48</v>
      </c>
      <c r="K5" s="50">
        <f>SUM(K6:K11)</f>
        <v>50</v>
      </c>
      <c r="L5" s="50">
        <f>SUM(L6:L11)</f>
        <v>41</v>
      </c>
      <c r="M5" s="49">
        <v>46</v>
      </c>
    </row>
    <row r="6" spans="1:13" ht="15.75" customHeight="1" x14ac:dyDescent="0.25">
      <c r="A6" s="47" t="s">
        <v>12</v>
      </c>
      <c r="B6" s="46" t="s">
        <v>11</v>
      </c>
      <c r="C6" s="45">
        <f>SUM(D6:M6)</f>
        <v>396</v>
      </c>
      <c r="D6" s="44">
        <v>45</v>
      </c>
      <c r="E6" s="44">
        <v>36</v>
      </c>
      <c r="F6" s="44">
        <v>43</v>
      </c>
      <c r="G6" s="44">
        <v>43</v>
      </c>
      <c r="H6" s="44">
        <v>33</v>
      </c>
      <c r="I6" s="43">
        <v>40</v>
      </c>
      <c r="J6" s="43">
        <v>42</v>
      </c>
      <c r="K6" s="43">
        <v>38</v>
      </c>
      <c r="L6" s="43">
        <v>39</v>
      </c>
      <c r="M6" s="42">
        <v>37</v>
      </c>
    </row>
    <row r="7" spans="1:13" ht="15.75" customHeight="1" x14ac:dyDescent="0.25">
      <c r="A7" s="40"/>
      <c r="B7" s="41" t="s">
        <v>10</v>
      </c>
      <c r="C7" s="38">
        <f>SUM(D7:M7)</f>
        <v>62</v>
      </c>
      <c r="D7" s="37">
        <v>7</v>
      </c>
      <c r="E7" s="37">
        <v>10</v>
      </c>
      <c r="F7" s="37">
        <v>6</v>
      </c>
      <c r="G7" s="37">
        <v>0</v>
      </c>
      <c r="H7" s="37">
        <v>9</v>
      </c>
      <c r="I7" s="36">
        <v>9</v>
      </c>
      <c r="J7" s="36">
        <v>3</v>
      </c>
      <c r="K7" s="36">
        <v>7</v>
      </c>
      <c r="L7" s="36">
        <v>2</v>
      </c>
      <c r="M7" s="35">
        <v>9</v>
      </c>
    </row>
    <row r="8" spans="1:13" ht="15.75" customHeight="1" x14ac:dyDescent="0.25">
      <c r="A8" s="40"/>
      <c r="B8" s="39" t="s">
        <v>9</v>
      </c>
      <c r="C8" s="38">
        <f>SUM(D8:M8)</f>
        <v>8</v>
      </c>
      <c r="D8" s="37">
        <v>0</v>
      </c>
      <c r="E8" s="37">
        <v>0</v>
      </c>
      <c r="F8" s="37">
        <v>0</v>
      </c>
      <c r="G8" s="37">
        <v>0</v>
      </c>
      <c r="H8" s="37">
        <v>0</v>
      </c>
      <c r="I8" s="36">
        <v>2</v>
      </c>
      <c r="J8" s="36">
        <v>2</v>
      </c>
      <c r="K8" s="36">
        <v>4</v>
      </c>
      <c r="L8" s="36">
        <v>0</v>
      </c>
      <c r="M8" s="35">
        <v>0</v>
      </c>
    </row>
    <row r="9" spans="1:13" s="23" customFormat="1" ht="15.75" customHeight="1" x14ac:dyDescent="0.2">
      <c r="A9" s="30"/>
      <c r="B9" s="29" t="s">
        <v>8</v>
      </c>
      <c r="C9" s="34">
        <f>SUM(D9:M9)</f>
        <v>6</v>
      </c>
      <c r="D9" s="33">
        <v>0</v>
      </c>
      <c r="E9" s="33">
        <v>2</v>
      </c>
      <c r="F9" s="33">
        <v>0</v>
      </c>
      <c r="G9" s="33">
        <v>2</v>
      </c>
      <c r="H9" s="33">
        <v>0</v>
      </c>
      <c r="I9" s="32">
        <v>0</v>
      </c>
      <c r="J9" s="32">
        <v>1</v>
      </c>
      <c r="K9" s="32">
        <v>1</v>
      </c>
      <c r="L9" s="32">
        <v>0</v>
      </c>
      <c r="M9" s="31">
        <v>0</v>
      </c>
    </row>
    <row r="10" spans="1:13" s="23" customFormat="1" ht="27" customHeight="1" x14ac:dyDescent="0.2">
      <c r="A10" s="30"/>
      <c r="B10" s="29" t="s">
        <v>7</v>
      </c>
      <c r="C10" s="28">
        <f>SUM(D10:M10)</f>
        <v>2</v>
      </c>
      <c r="D10" s="27">
        <v>1</v>
      </c>
      <c r="E10" s="27">
        <v>0</v>
      </c>
      <c r="F10" s="27">
        <v>0</v>
      </c>
      <c r="G10" s="27">
        <v>0</v>
      </c>
      <c r="H10" s="27">
        <v>1</v>
      </c>
      <c r="I10" s="26">
        <v>0</v>
      </c>
      <c r="J10" s="25">
        <v>0</v>
      </c>
      <c r="K10" s="25">
        <v>0</v>
      </c>
      <c r="L10" s="25">
        <v>0</v>
      </c>
      <c r="M10" s="24">
        <v>0</v>
      </c>
    </row>
    <row r="11" spans="1:13" ht="15.75" customHeight="1" x14ac:dyDescent="0.25">
      <c r="A11" s="10"/>
      <c r="B11" s="9" t="s">
        <v>3</v>
      </c>
      <c r="C11" s="8">
        <f>SUM(D11:M11)</f>
        <v>3</v>
      </c>
      <c r="D11" s="7">
        <v>0</v>
      </c>
      <c r="E11" s="7">
        <v>0</v>
      </c>
      <c r="F11" s="7">
        <v>0</v>
      </c>
      <c r="G11" s="7">
        <v>0</v>
      </c>
      <c r="H11" s="7">
        <v>2</v>
      </c>
      <c r="I11" s="6">
        <v>1</v>
      </c>
      <c r="J11" s="6">
        <v>0</v>
      </c>
      <c r="K11" s="6">
        <v>0</v>
      </c>
      <c r="L11" s="6">
        <v>0</v>
      </c>
      <c r="M11" s="5">
        <v>0</v>
      </c>
    </row>
    <row r="12" spans="1:13" ht="15.75" customHeight="1" x14ac:dyDescent="0.25">
      <c r="A12" s="16" t="s">
        <v>6</v>
      </c>
      <c r="B12" s="15" t="s">
        <v>5</v>
      </c>
      <c r="C12" s="14">
        <f>SUM(D12:M12)</f>
        <v>41</v>
      </c>
      <c r="D12" s="13">
        <v>4</v>
      </c>
      <c r="E12" s="13">
        <v>6</v>
      </c>
      <c r="F12" s="13">
        <v>2</v>
      </c>
      <c r="G12" s="13">
        <v>7</v>
      </c>
      <c r="H12" s="13">
        <v>3</v>
      </c>
      <c r="I12" s="12">
        <v>7</v>
      </c>
      <c r="J12" s="12">
        <v>3</v>
      </c>
      <c r="K12" s="12">
        <v>5</v>
      </c>
      <c r="L12" s="12">
        <v>2</v>
      </c>
      <c r="M12" s="11">
        <v>2</v>
      </c>
    </row>
    <row r="13" spans="1:13" ht="15.75" customHeight="1" x14ac:dyDescent="0.25">
      <c r="A13" s="22"/>
      <c r="B13" s="21" t="s">
        <v>4</v>
      </c>
      <c r="C13" s="20">
        <f>SUM(D13:M13)</f>
        <v>411</v>
      </c>
      <c r="D13" s="19">
        <v>46</v>
      </c>
      <c r="E13" s="19">
        <v>40</v>
      </c>
      <c r="F13" s="19">
        <v>47</v>
      </c>
      <c r="G13" s="19">
        <v>38</v>
      </c>
      <c r="H13" s="19">
        <v>40</v>
      </c>
      <c r="I13" s="18">
        <v>43</v>
      </c>
      <c r="J13" s="18">
        <v>44</v>
      </c>
      <c r="K13" s="18">
        <v>45</v>
      </c>
      <c r="L13" s="18">
        <v>38</v>
      </c>
      <c r="M13" s="17">
        <v>30</v>
      </c>
    </row>
    <row r="14" spans="1:13" ht="15.75" customHeight="1" x14ac:dyDescent="0.25">
      <c r="A14" s="10"/>
      <c r="B14" s="9" t="s">
        <v>3</v>
      </c>
      <c r="C14" s="8">
        <f>SUM(D14:M14)</f>
        <v>25</v>
      </c>
      <c r="D14" s="7">
        <v>3</v>
      </c>
      <c r="E14" s="7">
        <v>2</v>
      </c>
      <c r="F14" s="7">
        <v>0</v>
      </c>
      <c r="G14" s="7">
        <v>0</v>
      </c>
      <c r="H14" s="7">
        <v>2</v>
      </c>
      <c r="I14" s="6">
        <v>2</v>
      </c>
      <c r="J14" s="6">
        <v>1</v>
      </c>
      <c r="K14" s="6">
        <v>0</v>
      </c>
      <c r="L14" s="6">
        <v>1</v>
      </c>
      <c r="M14" s="5">
        <v>14</v>
      </c>
    </row>
    <row r="15" spans="1:13" ht="15.75" customHeight="1" x14ac:dyDescent="0.25">
      <c r="A15" s="16" t="s">
        <v>2</v>
      </c>
      <c r="B15" s="15" t="s">
        <v>1</v>
      </c>
      <c r="C15" s="14">
        <f>SUM(D15:M15)</f>
        <v>450</v>
      </c>
      <c r="D15" s="13">
        <v>50</v>
      </c>
      <c r="E15" s="13">
        <v>46</v>
      </c>
      <c r="F15" s="13">
        <v>49</v>
      </c>
      <c r="G15" s="13">
        <v>42</v>
      </c>
      <c r="H15" s="13">
        <v>41</v>
      </c>
      <c r="I15" s="12">
        <v>50</v>
      </c>
      <c r="J15" s="12">
        <v>46</v>
      </c>
      <c r="K15" s="12">
        <v>46</v>
      </c>
      <c r="L15" s="12">
        <v>38</v>
      </c>
      <c r="M15" s="11">
        <v>42</v>
      </c>
    </row>
    <row r="16" spans="1:13" ht="15.75" customHeight="1" x14ac:dyDescent="0.25">
      <c r="A16" s="10"/>
      <c r="B16" s="9" t="s">
        <v>0</v>
      </c>
      <c r="C16" s="8">
        <f>SUM(D16:M16)</f>
        <v>27</v>
      </c>
      <c r="D16" s="7">
        <v>3</v>
      </c>
      <c r="E16" s="7">
        <v>2</v>
      </c>
      <c r="F16" s="7">
        <v>0</v>
      </c>
      <c r="G16" s="7">
        <v>3</v>
      </c>
      <c r="H16" s="7">
        <v>4</v>
      </c>
      <c r="I16" s="6">
        <v>2</v>
      </c>
      <c r="J16" s="6">
        <v>2</v>
      </c>
      <c r="K16" s="6">
        <v>4</v>
      </c>
      <c r="L16" s="6">
        <v>3</v>
      </c>
      <c r="M16" s="5">
        <v>4</v>
      </c>
    </row>
    <row r="18" spans="3:13" ht="15.75" customHeight="1" x14ac:dyDescent="0.25"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</row>
    <row r="19" spans="3:13" ht="15.75" customHeight="1" x14ac:dyDescent="0.25"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</row>
  </sheetData>
  <mergeCells count="8">
    <mergeCell ref="A6:A11"/>
    <mergeCell ref="A15:A16"/>
    <mergeCell ref="A1:M1"/>
    <mergeCell ref="A2:M2"/>
    <mergeCell ref="A3:M3"/>
    <mergeCell ref="A5:B5"/>
    <mergeCell ref="A4:B4"/>
    <mergeCell ref="A12:A14"/>
  </mergeCells>
  <printOptions horizontalCentered="1" gridLines="1"/>
  <pageMargins left="0.5" right="0.5" top="0.75" bottom="1" header="0.5" footer="0.5"/>
  <pageSetup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60</vt:lpstr>
      <vt:lpstr>'Table 60'!Print_Titles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Mcclain, Brianna M. (CJISD) (FBI)</dc:creator>
  <cp:lastModifiedBy>Mcclain, Brianna M. (CJISD) (FBI)</cp:lastModifiedBy>
  <dcterms:created xsi:type="dcterms:W3CDTF">2021-10-28T15:08:26Z</dcterms:created>
  <dcterms:modified xsi:type="dcterms:W3CDTF">2021-10-28T15:09:04Z</dcterms:modified>
</cp:coreProperties>
</file>